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-2023\меню на сайт\новое меню на сайт\май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7" i="1"/>
  <c r="C18" i="1"/>
  <c r="G16" i="1"/>
  <c r="G17" i="1"/>
  <c r="G18" i="1"/>
  <c r="H16" i="1"/>
  <c r="I16" i="1"/>
  <c r="J16" i="1"/>
  <c r="H17" i="1"/>
  <c r="I17" i="1"/>
  <c r="J17" i="1"/>
  <c r="H18" i="1"/>
  <c r="I18" i="1"/>
  <c r="J18" i="1"/>
  <c r="D16" i="1"/>
  <c r="E16" i="1"/>
  <c r="D17" i="1"/>
  <c r="E17" i="1"/>
  <c r="D18" i="1"/>
  <c r="E1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<sst xmlns="http://schemas.openxmlformats.org/spreadsheetml/2006/main" count="35" uniqueCount="35">
  <si>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</si>
  <si>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</si>
  <si>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</si>
  <si>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</si>
  <si>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</si>
  <si>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</si>
  <si>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</si>
  <si>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</si>
  <si>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</si>
  <si>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</si>
  <si>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</si>
  <si>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</si>
  <si>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</si>
  <si>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</si>
  <si>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</si>
  <si>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</si>
  <si>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</si>
  <si>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</si>
  <si>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</si>
  <si>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</si>
  <si>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</si>
  <si>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</si>
  <si>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</si>
  <si>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</si>
  <si>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</si>
  <si>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</si>
  <si>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</si>
  <si>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</si>
  <si>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Макароны, запеченные с яйцом</t>
  </si>
  <si>
    <t>Булочка молочная</t>
  </si>
  <si>
    <t>Какао с молоком</t>
  </si>
  <si>
    <t>Рассольник ленинградский на курином бульоне</t>
  </si>
  <si>
    <t>Курица в соусе томатном</t>
  </si>
  <si>
    <t>Каша пшеничная рассыпчатая</t>
  </si>
  <si>
    <t>134.1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</si>
</sst>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68">
          <cell r="B168" t="str">
            <v>Макароны, запеченные с яйцом</v>
          </cell>
        </row>
        <row r="175">
          <cell r="B175" t="str">
            <v>Напиток из шиповника</v>
          </cell>
          <cell r="C175">
            <v>200</v>
          </cell>
          <cell r="D175">
            <v>0.32</v>
          </cell>
          <cell r="E175">
            <v>0.14000000000000001</v>
          </cell>
          <cell r="F175">
            <v>11.46</v>
          </cell>
          <cell r="G175">
            <v>48.32</v>
          </cell>
          <cell r="H175">
            <v>519</v>
          </cell>
        </row>
        <row r="176">
          <cell r="B176" t="str">
            <v>Хлеб пшеничный</v>
          </cell>
          <cell r="C176">
            <v>30</v>
          </cell>
          <cell r="D176">
            <v>2.37</v>
          </cell>
          <cell r="E176">
            <v>0.3</v>
          </cell>
          <cell r="F176">
            <v>14.76</v>
          </cell>
          <cell r="G176">
            <v>70.5</v>
          </cell>
          <cell r="H176">
            <v>108</v>
          </cell>
        </row>
        <row r="177">
          <cell r="B177" t="str">
            <v>Хлеб ржаной</v>
          </cell>
          <cell r="C177">
            <v>30</v>
          </cell>
          <cell r="D177">
            <v>1.98</v>
          </cell>
          <cell r="E177">
            <v>0.36</v>
          </cell>
          <cell r="F177">
            <v>10.02</v>
          </cell>
          <cell r="G177">
            <v>52.2</v>
          </cell>
          <cell r="H177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2" t="s">
        <v>28</v>
      </c>
      <c r="E4" s="15">
        <v>200</v>
      </c>
      <c r="F4" s="25"/>
      <c r="G4" s="6">
        <v>193.64</v>
      </c>
      <c r="H4" s="25">
        <v>6.1</v>
      </c>
      <c r="I4" s="25">
        <v>8.7200000000000006</v>
      </c>
      <c r="J4" s="40">
        <v>28.22</v>
      </c>
    </row>
    <row r="5" spans="1:10" x14ac:dyDescent="0.25">
      <c r="A5" s="7"/>
      <c r="B5" s="1" t="s">
        <v>12</v>
      </c>
      <c r="C5" s="2">
        <v>496</v>
      </c>
      <c r="D5" s="33" t="s">
        <v>30</v>
      </c>
      <c r="E5" s="17">
        <v>200</v>
      </c>
      <c r="F5" s="26"/>
      <c r="G5" s="2">
        <v>95.2</v>
      </c>
      <c r="H5" s="26">
        <v>3.62</v>
      </c>
      <c r="I5" s="26">
        <v>3.66</v>
      </c>
      <c r="J5" s="41">
        <v>12</v>
      </c>
    </row>
    <row r="6" spans="1:10" x14ac:dyDescent="0.25">
      <c r="A6" s="7"/>
      <c r="B6" s="1" t="s">
        <v>23</v>
      </c>
      <c r="C6" s="2">
        <v>566</v>
      </c>
      <c r="D6" s="33" t="s">
        <v>29</v>
      </c>
      <c r="E6" s="17">
        <v>100</v>
      </c>
      <c r="F6" s="26"/>
      <c r="G6" s="2">
        <v>292.24</v>
      </c>
      <c r="H6" s="26">
        <v>9.17</v>
      </c>
      <c r="I6" s="26">
        <v>6.85</v>
      </c>
      <c r="J6" s="41">
        <v>42</v>
      </c>
    </row>
    <row r="7" spans="1:10" x14ac:dyDescent="0.25">
      <c r="A7" s="7"/>
      <c r="B7" s="2"/>
      <c r="C7" s="2"/>
      <c r="D7" s="33"/>
      <c r="E7" s="17">
        <v>500</v>
      </c>
      <c r="F7" s="26"/>
      <c r="G7" s="2">
        <v>581.08000000000004</v>
      </c>
      <c r="H7" s="2">
        <v>18.89</v>
      </c>
      <c r="I7" s="2">
        <v>19.23</v>
      </c>
      <c r="J7" s="42">
        <v>82.22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3" t="s">
        <v>34</v>
      </c>
      <c r="D13" s="33" t="s">
        <v>31</v>
      </c>
      <c r="E13" s="17">
        <v>200</v>
      </c>
      <c r="F13" s="26"/>
      <c r="G13" s="2">
        <v>125.46</v>
      </c>
      <c r="H13" s="26">
        <v>2.46</v>
      </c>
      <c r="I13" s="26">
        <v>4.3600000000000003</v>
      </c>
      <c r="J13" s="41">
        <v>13.94</v>
      </c>
    </row>
    <row r="14" spans="1:10" x14ac:dyDescent="0.25">
      <c r="A14" s="7"/>
      <c r="B14" s="1" t="s">
        <v>17</v>
      </c>
      <c r="C14" s="2">
        <v>405</v>
      </c>
      <c r="D14" s="33" t="s">
        <v>32</v>
      </c>
      <c r="E14" s="17">
        <v>90</v>
      </c>
      <c r="F14" s="26"/>
      <c r="G14" s="26">
        <v>176.5</v>
      </c>
      <c r="H14" s="26">
        <v>10.029999999999999</v>
      </c>
      <c r="I14" s="26">
        <v>12.65</v>
      </c>
      <c r="J14" s="41">
        <v>5.0999999999999996</v>
      </c>
    </row>
    <row r="15" spans="1:10" x14ac:dyDescent="0.25">
      <c r="A15" s="7"/>
      <c r="B15" s="1" t="s">
        <v>18</v>
      </c>
      <c r="C15" s="43">
        <v>243</v>
      </c>
      <c r="D15" s="33" t="s">
        <v>33</v>
      </c>
      <c r="E15" s="17">
        <v>150</v>
      </c>
      <c r="F15" s="26"/>
      <c r="G15" s="2">
        <v>238.52</v>
      </c>
      <c r="H15" s="26">
        <v>7.61</v>
      </c>
      <c r="I15" s="26">
        <v>7.42</v>
      </c>
      <c r="J15" s="41">
        <v>49.02</v>
      </c>
    </row>
    <row r="16" spans="1:10" x14ac:dyDescent="0.25">
      <c r="A16" s="7"/>
      <c r="B16" s="1" t="s">
        <v>19</v>
      </c>
      <c r="C16" s="2">
        <f>'[1]7-11 лет январь'!H175</f>
        <v>519</v>
      </c>
      <c r="D16" s="33" t="str">
        <f>'[1]7-11 лет январь'!B175</f>
        <v>Напиток из шиповника</v>
      </c>
      <c r="E16" s="17">
        <f>'[1]7-11 лет январь'!C175</f>
        <v>200</v>
      </c>
      <c r="F16" s="26"/>
      <c r="G16" s="2">
        <f>'[1]7-11 лет январь'!G175</f>
        <v>48.32</v>
      </c>
      <c r="H16" s="26">
        <f>'[1]7-11 лет январь'!D175</f>
        <v>0.32</v>
      </c>
      <c r="I16" s="26">
        <f>'[1]7-11 лет январь'!E175</f>
        <v>0.14000000000000001</v>
      </c>
      <c r="J16" s="41">
        <f>'[1]7-11 лет январь'!F175</f>
        <v>11.46</v>
      </c>
    </row>
    <row r="17" spans="1:10" x14ac:dyDescent="0.25">
      <c r="A17" s="7"/>
      <c r="B17" s="1" t="s">
        <v>24</v>
      </c>
      <c r="C17" s="2">
        <f>'[1]7-11 лет январь'!H176</f>
        <v>108</v>
      </c>
      <c r="D17" s="33" t="str">
        <f>'[1]7-11 лет январь'!B176</f>
        <v>Хлеб пшеничный</v>
      </c>
      <c r="E17" s="17">
        <f>'[1]7-11 лет январь'!C176</f>
        <v>30</v>
      </c>
      <c r="F17" s="26"/>
      <c r="G17" s="2">
        <f>'[1]7-11 лет январь'!G176</f>
        <v>70.5</v>
      </c>
      <c r="H17" s="26">
        <f>'[1]7-11 лет январь'!D176</f>
        <v>2.37</v>
      </c>
      <c r="I17" s="26">
        <f>'[1]7-11 лет январь'!E176</f>
        <v>0.3</v>
      </c>
      <c r="J17" s="41">
        <f>'[1]7-11 лет январь'!F176</f>
        <v>14.76</v>
      </c>
    </row>
    <row r="18" spans="1:10" x14ac:dyDescent="0.25">
      <c r="A18" s="7"/>
      <c r="B18" s="1" t="s">
        <v>21</v>
      </c>
      <c r="C18" s="2">
        <f>'[1]7-11 лет январь'!H177</f>
        <v>109</v>
      </c>
      <c r="D18" s="33" t="str">
        <f>'[1]7-11 лет январь'!B177</f>
        <v>Хлеб ржаной</v>
      </c>
      <c r="E18" s="17">
        <f>'[1]7-11 лет январь'!C177</f>
        <v>30</v>
      </c>
      <c r="F18" s="26"/>
      <c r="G18" s="2">
        <f>'[1]7-11 лет январь'!G177</f>
        <v>52.2</v>
      </c>
      <c r="H18" s="26">
        <f>'[1]7-11 лет январь'!D177</f>
        <v>1.98</v>
      </c>
      <c r="I18" s="26">
        <f>'[1]7-11 лет январь'!E177</f>
        <v>0.36</v>
      </c>
      <c r="J18" s="41">
        <f>'[1]7-11 лет январь'!F177</f>
        <v>10.02</v>
      </c>
    </row>
    <row r="19" spans="1:10" x14ac:dyDescent="0.25">
      <c r="A19" s="7"/>
      <c r="B19" s="29"/>
      <c r="C19" s="29"/>
      <c r="D19" s="36"/>
      <c r="E19" s="30">
        <v>700</v>
      </c>
      <c r="F19" s="31"/>
      <c r="G19" s="29">
        <v>711.50000000000011</v>
      </c>
      <c r="H19" s="31">
        <v>24.77</v>
      </c>
      <c r="I19" s="31">
        <v>25.23</v>
      </c>
      <c r="J19" s="44">
        <v>104.30000000000001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2023-05-17T12:59:19Z</dcterms:modified>
</cp:coreProperties>
</file>