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G19" i="1"/>
  <c r="D19" i="1"/>
  <c r="E19" i="1"/>
  <c r="G17" i="1"/>
  <c r="C17" i="1"/>
  <c r="H17" i="1"/>
  <c r="I17" i="1"/>
  <c r="J17" i="1"/>
  <c r="H7" i="1"/>
  <c r="I7" i="1"/>
  <c r="J7" i="1"/>
  <c r="H8" i="1"/>
  <c r="I8" i="1"/>
  <c r="J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<sst xmlns="http://schemas.openxmlformats.org/spreadsheetml/2006/main" count="37" uniqueCount="37">
  <si>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</si>
  <si>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</si>
  <si>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</si>
  <si>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</si>
  <si>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</si>
  <si>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</si>
  <si>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</si>
  <si>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</si>
  <si>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</si>
  <si>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</si>
  <si>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</si>
  <si>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</si>
  <si>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</si>
  <si>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</si>
  <si>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</si>
  <si>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</si>
  <si>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</si>
  <si>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</si>
  <si>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</si>
  <si>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</si>
  <si>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</si>
  <si>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</si>
  <si>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</si>
  <si>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</si>
  <si>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</si>
  <si>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</si>
  <si>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</si>
  <si>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</si>
  <si>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"Артек" молочная вязкая</t>
  </si>
  <si>
    <t>Бутерброд с джемом и маслом</t>
  </si>
  <si>
    <t>Печенье</t>
  </si>
  <si>
    <t>Суп Минестроне</t>
  </si>
  <si>
    <t>Компот из смеси сухофруктов</t>
  </si>
  <si>
    <t>Хлеб пшеничный</t>
  </si>
  <si>
    <t>Чай ягодный</t>
  </si>
  <si>
    <t>494.1</t>
  </si>
  <si>
    <t>Ризотто со свининой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</si>
</sst>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">
          <cell r="D17">
            <v>4.5999999999999996</v>
          </cell>
          <cell r="E17">
            <v>4.16</v>
          </cell>
          <cell r="F17">
            <v>25.9</v>
          </cell>
        </row>
        <row r="18">
          <cell r="D18">
            <v>3</v>
          </cell>
          <cell r="E18">
            <v>4.72</v>
          </cell>
          <cell r="F18">
            <v>19.96</v>
          </cell>
        </row>
        <row r="24">
          <cell r="D24">
            <v>0.08</v>
          </cell>
          <cell r="E24">
            <v>0</v>
          </cell>
          <cell r="F24">
            <v>10.62</v>
          </cell>
          <cell r="G24">
            <v>40.44</v>
          </cell>
          <cell r="H24">
            <v>508</v>
          </cell>
        </row>
        <row r="25">
          <cell r="B25" t="str">
            <v>Хлеб ржаной</v>
          </cell>
          <cell r="C25">
            <v>30</v>
          </cell>
          <cell r="G25">
            <v>52.2</v>
          </cell>
        </row>
        <row r="26">
          <cell r="D26">
            <v>2.37</v>
          </cell>
          <cell r="E26">
            <v>0.3</v>
          </cell>
          <cell r="F26">
            <v>14.76</v>
          </cell>
          <cell r="G26">
            <v>70.5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28</v>
      </c>
      <c r="E4" s="15">
        <v>200</v>
      </c>
      <c r="F4" s="25"/>
      <c r="G4" s="6">
        <v>264.42</v>
      </c>
      <c r="H4" s="25">
        <v>7.92</v>
      </c>
      <c r="I4" s="25">
        <v>7.4</v>
      </c>
      <c r="J4" s="40">
        <v>30.6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2"/>
    </row>
    <row r="6" spans="1:10" x14ac:dyDescent="0.25">
      <c r="A6" s="7"/>
      <c r="B6" s="1" t="s">
        <v>12</v>
      </c>
      <c r="C6" s="43" t="s">
        <v>35</v>
      </c>
      <c r="D6" s="33" t="s">
        <v>34</v>
      </c>
      <c r="E6" s="17">
        <v>200</v>
      </c>
      <c r="F6" s="26"/>
      <c r="G6" s="2">
        <v>32.159999999999997</v>
      </c>
      <c r="H6" s="26">
        <v>0.24</v>
      </c>
      <c r="I6" s="26">
        <v>0</v>
      </c>
      <c r="J6" s="41">
        <v>7.8</v>
      </c>
    </row>
    <row r="7" spans="1:10" x14ac:dyDescent="0.25">
      <c r="A7" s="7"/>
      <c r="B7" s="1" t="s">
        <v>23</v>
      </c>
      <c r="C7" s="2">
        <v>95</v>
      </c>
      <c r="D7" s="33" t="s">
        <v>29</v>
      </c>
      <c r="E7" s="17">
        <v>60</v>
      </c>
      <c r="F7" s="26"/>
      <c r="G7" s="2">
        <v>121.5</v>
      </c>
      <c r="H7" s="26">
        <f>'[1]7-11 лет январь'!D17</f>
        <v>4.5999999999999996</v>
      </c>
      <c r="I7" s="26">
        <f>'[1]7-11 лет январь'!E17</f>
        <v>4.16</v>
      </c>
      <c r="J7" s="41">
        <f>'[1]7-11 лет январь'!F17</f>
        <v>25.9</v>
      </c>
    </row>
    <row r="8" spans="1:10" x14ac:dyDescent="0.25">
      <c r="A8" s="7"/>
      <c r="B8" s="2"/>
      <c r="C8" s="2">
        <v>590</v>
      </c>
      <c r="D8" s="33" t="s">
        <v>30</v>
      </c>
      <c r="E8" s="17">
        <v>40</v>
      </c>
      <c r="F8" s="26"/>
      <c r="G8" s="2">
        <v>166.84</v>
      </c>
      <c r="H8" s="26">
        <f>'[1]7-11 лет январь'!D18</f>
        <v>3</v>
      </c>
      <c r="I8" s="26">
        <f>'[1]7-11 лет январь'!E18</f>
        <v>4.72</v>
      </c>
      <c r="J8" s="41">
        <f>'[1]7-11 лет январь'!F18</f>
        <v>19.96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584.91999999999996</v>
      </c>
      <c r="H9" s="9">
        <v>15.76</v>
      </c>
      <c r="I9" s="9">
        <v>16.28</v>
      </c>
      <c r="J9" s="45">
        <v>84.26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3">
        <v>143</v>
      </c>
      <c r="D14" s="33" t="s">
        <v>31</v>
      </c>
      <c r="E14" s="17">
        <v>200</v>
      </c>
      <c r="F14" s="26"/>
      <c r="G14" s="2">
        <v>161.72</v>
      </c>
      <c r="H14" s="26">
        <v>4.22</v>
      </c>
      <c r="I14" s="26">
        <v>5.22</v>
      </c>
      <c r="J14" s="41">
        <v>10.74</v>
      </c>
    </row>
    <row r="15" spans="1:10" x14ac:dyDescent="0.25">
      <c r="A15" s="7"/>
      <c r="B15" s="1" t="s">
        <v>17</v>
      </c>
      <c r="C15" s="43">
        <v>265</v>
      </c>
      <c r="D15" s="33" t="s">
        <v>36</v>
      </c>
      <c r="E15" s="17">
        <v>240</v>
      </c>
      <c r="F15" s="26"/>
      <c r="G15" s="2">
        <v>437.33</v>
      </c>
      <c r="H15" s="26">
        <v>17.64</v>
      </c>
      <c r="I15" s="26">
        <v>17.38</v>
      </c>
      <c r="J15" s="41">
        <v>58.87</v>
      </c>
    </row>
    <row r="16" spans="1:10" x14ac:dyDescent="0.25">
      <c r="A16" s="7"/>
      <c r="B16" s="1" t="s">
        <v>18</v>
      </c>
      <c r="C16" s="43"/>
      <c r="D16" s="33"/>
      <c r="E16" s="17"/>
      <c r="F16" s="26"/>
      <c r="G16" s="2"/>
      <c r="H16" s="26"/>
      <c r="I16" s="26"/>
      <c r="J16" s="41"/>
    </row>
    <row r="17" spans="1:10" x14ac:dyDescent="0.25">
      <c r="A17" s="7"/>
      <c r="B17" s="1" t="s">
        <v>19</v>
      </c>
      <c r="C17" s="2">
        <f>'[1]7-11 лет январь'!$H$24</f>
        <v>508</v>
      </c>
      <c r="D17" s="33" t="s">
        <v>32</v>
      </c>
      <c r="E17" s="17">
        <v>200</v>
      </c>
      <c r="F17" s="26"/>
      <c r="G17" s="2">
        <f>'[1]7-11 лет январь'!$G$24</f>
        <v>40.44</v>
      </c>
      <c r="H17" s="26">
        <f>'[1]7-11 лет январь'!D24</f>
        <v>0.08</v>
      </c>
      <c r="I17" s="26">
        <f>'[1]7-11 лет январь'!E24</f>
        <v>0</v>
      </c>
      <c r="J17" s="41">
        <f>'[1]7-11 лет январь'!F24</f>
        <v>10.62</v>
      </c>
    </row>
    <row r="18" spans="1:10" x14ac:dyDescent="0.25">
      <c r="A18" s="7"/>
      <c r="B18" s="1" t="s">
        <v>24</v>
      </c>
      <c r="C18" s="2">
        <v>108</v>
      </c>
      <c r="D18" s="33" t="s">
        <v>33</v>
      </c>
      <c r="E18" s="17">
        <v>30</v>
      </c>
      <c r="F18" s="26"/>
      <c r="G18" s="2">
        <f>'[1]7-11 лет январь'!$G$26</f>
        <v>70.5</v>
      </c>
      <c r="H18" s="26">
        <f>'[1]7-11 лет январь'!D26</f>
        <v>2.37</v>
      </c>
      <c r="I18" s="26">
        <f>'[1]7-11 лет январь'!E26</f>
        <v>0.3</v>
      </c>
      <c r="J18" s="41">
        <f>'[1]7-11 лет январь'!F26</f>
        <v>14.76</v>
      </c>
    </row>
    <row r="19" spans="1:10" x14ac:dyDescent="0.25">
      <c r="A19" s="7"/>
      <c r="B19" s="1" t="s">
        <v>21</v>
      </c>
      <c r="C19" s="2">
        <v>109</v>
      </c>
      <c r="D19" s="33" t="str">
        <f>'[1]7-11 лет январь'!B25</f>
        <v>Хлеб ржаной</v>
      </c>
      <c r="E19" s="17">
        <f>'[1]7-11 лет январь'!C25</f>
        <v>30</v>
      </c>
      <c r="F19" s="26"/>
      <c r="G19" s="2">
        <f>'[1]7-11 лет январь'!$G$25</f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762.19</v>
      </c>
      <c r="H20" s="29">
        <v>26.29</v>
      </c>
      <c r="I20" s="29">
        <v>23.259999999999998</v>
      </c>
      <c r="J20" s="44">
        <v>105.01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2023-03-11T16:36:13Z</dcterms:modified>
</cp:coreProperties>
</file>